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<sst xmlns="http://schemas.openxmlformats.org/spreadsheetml/2006/main" count="92" uniqueCount="75">
  <si>
    <r>
      <rPr>
        <sz val="11"/>
        <color theme="1"/>
        <rFont val="宋体"/>
        <charset val="134"/>
        <scheme val="minor"/>
      </rPr>
      <t xml:space="preserve">附件1：    </t>
    </r>
    <r>
      <rPr>
        <b/>
        <sz val="11"/>
        <color theme="1"/>
        <rFont val="宋体"/>
        <charset val="134"/>
        <scheme val="minor"/>
      </rPr>
      <t>南谯区章广镇元松村2022年单品种种植基地种植户100亩及以上人员拟补助表</t>
    </r>
  </si>
  <si>
    <t xml:space="preserve"> 元松村（盖章）                        单位：亩、元                           </t>
  </si>
  <si>
    <t>编号</t>
  </si>
  <si>
    <t>户主姓名</t>
  </si>
  <si>
    <t>补贴面积</t>
  </si>
  <si>
    <t>村组</t>
  </si>
  <si>
    <t>标准：元/亩</t>
  </si>
  <si>
    <t>补贴金额</t>
  </si>
  <si>
    <t>水稻</t>
  </si>
  <si>
    <t>王传家</t>
  </si>
  <si>
    <t>元松村尤庄组</t>
  </si>
  <si>
    <t>吴其梅</t>
  </si>
  <si>
    <t>元松村山头吴组</t>
  </si>
  <si>
    <t>秦勇</t>
  </si>
  <si>
    <t>元松村东秦组</t>
  </si>
  <si>
    <t>秦春汉</t>
  </si>
  <si>
    <t>于传胜</t>
  </si>
  <si>
    <t>夏仁龙</t>
  </si>
  <si>
    <t>元松村洼户组</t>
  </si>
  <si>
    <t>王化传</t>
  </si>
  <si>
    <t>元松村瓦东组</t>
  </si>
  <si>
    <t>陶玉庭</t>
  </si>
  <si>
    <t>王菊</t>
  </si>
  <si>
    <t>元松村塘南组</t>
  </si>
  <si>
    <t>张宇华</t>
  </si>
  <si>
    <t>秦和志</t>
  </si>
  <si>
    <t>元松村西秦组</t>
  </si>
  <si>
    <t>龚中明</t>
  </si>
  <si>
    <t>元松村兴隆组</t>
  </si>
  <si>
    <t>周家胜</t>
  </si>
  <si>
    <t>魏文章</t>
  </si>
  <si>
    <t>元松村杨庄组</t>
  </si>
  <si>
    <t>孙来顺</t>
  </si>
  <si>
    <t>元松村瓦屋张组</t>
  </si>
  <si>
    <t>殷文松</t>
  </si>
  <si>
    <t>圣良鲜</t>
  </si>
  <si>
    <t>元松村盛岗组</t>
  </si>
  <si>
    <t>梁乐宏</t>
  </si>
  <si>
    <t>盛良荣</t>
  </si>
  <si>
    <t>李锦虎</t>
  </si>
  <si>
    <t>元松村中户组</t>
  </si>
  <si>
    <t>王家生</t>
  </si>
  <si>
    <t>王化胜</t>
  </si>
  <si>
    <t>元松村管庄组</t>
  </si>
  <si>
    <t>宋道坤</t>
  </si>
  <si>
    <t>元松村巷陈组</t>
  </si>
  <si>
    <t>王兆章</t>
  </si>
  <si>
    <t>元松村松王组</t>
  </si>
  <si>
    <t>王科章</t>
  </si>
  <si>
    <t>王可银</t>
  </si>
  <si>
    <t>元松村小毛组</t>
  </si>
  <si>
    <t>杜昌义</t>
  </si>
  <si>
    <t>朱正林</t>
  </si>
  <si>
    <t>付祥</t>
  </si>
  <si>
    <t>元松村小谭组</t>
  </si>
  <si>
    <t>张德鹏</t>
  </si>
  <si>
    <t>朱正东</t>
  </si>
  <si>
    <t>元松村老塘周组</t>
  </si>
  <si>
    <t>韩明忠</t>
  </si>
  <si>
    <t>元松村小周组</t>
  </si>
  <si>
    <t>韩贤华</t>
  </si>
  <si>
    <t>王业余</t>
  </si>
  <si>
    <t>元松村和王组</t>
  </si>
  <si>
    <t>王业强</t>
  </si>
  <si>
    <t>王业超</t>
  </si>
  <si>
    <t>张正付</t>
  </si>
  <si>
    <t>元松村小冯组</t>
  </si>
  <si>
    <t>毛文兴</t>
  </si>
  <si>
    <t>谢学贵</t>
  </si>
  <si>
    <t>元松村胡坝组</t>
  </si>
  <si>
    <t>高兴树</t>
  </si>
  <si>
    <t>元松村小高组</t>
  </si>
  <si>
    <t>李运宝</t>
  </si>
  <si>
    <t>元松村下塘组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</si>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</sst>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0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3" borderId="11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76" fontId="1" fillId="0" borderId="5" xfId="0" applyNumberFormat="1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abSelected="1" workbookViewId="0">
      <pane ySplit="4" topLeftCell="A5" activePane="bottomLeft" state="frozen"/>
      <selection/>
      <selection pane="bottomLeft" activeCell="D7" sqref="D7"/>
    </sheetView>
  </sheetViews>
  <sheetFormatPr defaultColWidth="9" defaultRowHeight="13.5" outlineLevelCol="5"/>
  <cols>
    <col min="1" max="1" width="5.375" style="4" customWidth="1"/>
    <col min="2" max="2" width="10.5" style="4" customWidth="1"/>
    <col min="3" max="3" width="9.25" style="4" customWidth="1"/>
    <col min="4" max="5" width="16.25" style="4" customWidth="1"/>
    <col min="6" max="6" width="9.5" style="4" customWidth="1"/>
  </cols>
  <sheetData>
    <row r="1" ht="49.5" customHeight="1" spans="1:6">
      <c r="A1" s="5" t="s">
        <v>0</v>
      </c>
      <c r="B1" s="5"/>
      <c r="C1" s="5"/>
      <c r="D1" s="5"/>
      <c r="E1" s="5"/>
      <c r="F1" s="5"/>
    </row>
    <row r="2" ht="27.95" customHeight="1" spans="1:6">
      <c r="A2" s="6" t="s">
        <v>1</v>
      </c>
      <c r="B2" s="6"/>
      <c r="C2" s="6"/>
      <c r="D2" s="6"/>
      <c r="E2" s="6"/>
      <c r="F2" s="6"/>
    </row>
    <row r="3" s="1" customFormat="1" ht="27.95" customHeight="1" spans="1:6">
      <c r="A3" s="7" t="s">
        <v>2</v>
      </c>
      <c r="B3" s="7" t="s">
        <v>3</v>
      </c>
      <c r="C3" s="8" t="s">
        <v>4</v>
      </c>
      <c r="D3" s="7" t="s">
        <v>5</v>
      </c>
      <c r="E3" s="7" t="s">
        <v>6</v>
      </c>
      <c r="F3" s="7" t="s">
        <v>7</v>
      </c>
    </row>
    <row r="4" s="1" customFormat="1" ht="27.95" customHeight="1" spans="1:6">
      <c r="A4" s="9"/>
      <c r="B4" s="9"/>
      <c r="C4" s="10" t="s">
        <v>8</v>
      </c>
      <c r="D4" s="9"/>
      <c r="E4" s="9"/>
      <c r="F4" s="9"/>
    </row>
    <row r="5" ht="27.95" customHeight="1" spans="1:6">
      <c r="A5" s="11">
        <v>1</v>
      </c>
      <c r="B5" s="11" t="s">
        <v>9</v>
      </c>
      <c r="C5" s="11">
        <v>138.03</v>
      </c>
      <c r="D5" s="12" t="s">
        <v>10</v>
      </c>
      <c r="E5" s="12">
        <v>47.21</v>
      </c>
      <c r="F5" s="13">
        <f>C5*47.21</f>
        <v>6516.3963</v>
      </c>
    </row>
    <row r="6" ht="27.95" customHeight="1" spans="1:6">
      <c r="A6" s="11">
        <v>2</v>
      </c>
      <c r="B6" s="11" t="s">
        <v>11</v>
      </c>
      <c r="C6" s="11">
        <v>334.6</v>
      </c>
      <c r="D6" s="12" t="s">
        <v>12</v>
      </c>
      <c r="E6" s="12">
        <v>47.21</v>
      </c>
      <c r="F6" s="13">
        <f t="shared" ref="F6:F46" si="0">C6*47.21</f>
        <v>15796.466</v>
      </c>
    </row>
    <row r="7" ht="27.95" customHeight="1" spans="1:6">
      <c r="A7" s="11">
        <v>3</v>
      </c>
      <c r="B7" s="11" t="s">
        <v>13</v>
      </c>
      <c r="C7" s="11">
        <v>103</v>
      </c>
      <c r="D7" s="12" t="s">
        <v>14</v>
      </c>
      <c r="E7" s="12">
        <v>47.21</v>
      </c>
      <c r="F7" s="13">
        <f t="shared" si="0"/>
        <v>4862.63</v>
      </c>
    </row>
    <row r="8" ht="27.95" customHeight="1" spans="1:6">
      <c r="A8" s="11">
        <v>4</v>
      </c>
      <c r="B8" s="11" t="s">
        <v>15</v>
      </c>
      <c r="C8" s="11">
        <v>136</v>
      </c>
      <c r="D8" s="12" t="s">
        <v>14</v>
      </c>
      <c r="E8" s="12">
        <v>47.21</v>
      </c>
      <c r="F8" s="13">
        <f t="shared" si="0"/>
        <v>6420.56</v>
      </c>
    </row>
    <row r="9" ht="27.95" customHeight="1" spans="1:6">
      <c r="A9" s="11">
        <v>5</v>
      </c>
      <c r="B9" s="11" t="s">
        <v>16</v>
      </c>
      <c r="C9" s="11">
        <v>103</v>
      </c>
      <c r="D9" s="12" t="s">
        <v>14</v>
      </c>
      <c r="E9" s="12">
        <v>47.21</v>
      </c>
      <c r="F9" s="13">
        <f t="shared" si="0"/>
        <v>4862.63</v>
      </c>
    </row>
    <row r="10" ht="27.95" customHeight="1" spans="1:6">
      <c r="A10" s="11">
        <v>8</v>
      </c>
      <c r="B10" s="11" t="s">
        <v>17</v>
      </c>
      <c r="C10" s="11">
        <v>209.05</v>
      </c>
      <c r="D10" s="12" t="s">
        <v>18</v>
      </c>
      <c r="E10" s="12">
        <v>47.21</v>
      </c>
      <c r="F10" s="13">
        <f t="shared" si="0"/>
        <v>9869.2505</v>
      </c>
    </row>
    <row r="11" ht="27.95" customHeight="1" spans="1:6">
      <c r="A11" s="11">
        <v>9</v>
      </c>
      <c r="B11" s="11" t="s">
        <v>19</v>
      </c>
      <c r="C11" s="11">
        <v>102</v>
      </c>
      <c r="D11" s="12" t="s">
        <v>20</v>
      </c>
      <c r="E11" s="12">
        <v>47.21</v>
      </c>
      <c r="F11" s="13">
        <f t="shared" si="0"/>
        <v>4815.42</v>
      </c>
    </row>
    <row r="12" ht="27.95" customHeight="1" spans="1:6">
      <c r="A12" s="11">
        <v>10</v>
      </c>
      <c r="B12" s="11" t="s">
        <v>21</v>
      </c>
      <c r="C12" s="11">
        <v>110</v>
      </c>
      <c r="D12" s="12" t="s">
        <v>20</v>
      </c>
      <c r="E12" s="12">
        <v>47.21</v>
      </c>
      <c r="F12" s="13">
        <f t="shared" si="0"/>
        <v>5193.1</v>
      </c>
    </row>
    <row r="13" ht="27.95" customHeight="1" spans="1:6">
      <c r="A13" s="11">
        <v>12</v>
      </c>
      <c r="B13" s="11" t="s">
        <v>22</v>
      </c>
      <c r="C13" s="11">
        <v>105</v>
      </c>
      <c r="D13" s="12" t="s">
        <v>23</v>
      </c>
      <c r="E13" s="12">
        <v>47.21</v>
      </c>
      <c r="F13" s="13">
        <f t="shared" si="0"/>
        <v>4957.05</v>
      </c>
    </row>
    <row r="14" ht="27.95" customHeight="1" spans="1:6">
      <c r="A14" s="11">
        <v>13</v>
      </c>
      <c r="B14" s="11" t="s">
        <v>24</v>
      </c>
      <c r="C14" s="11">
        <v>114</v>
      </c>
      <c r="D14" s="12" t="s">
        <v>23</v>
      </c>
      <c r="E14" s="12">
        <v>47.21</v>
      </c>
      <c r="F14" s="13">
        <f t="shared" si="0"/>
        <v>5381.94</v>
      </c>
    </row>
    <row r="15" ht="27.95" customHeight="1" spans="1:6">
      <c r="A15" s="11">
        <v>14</v>
      </c>
      <c r="B15" s="11" t="s">
        <v>25</v>
      </c>
      <c r="C15" s="11">
        <v>149</v>
      </c>
      <c r="D15" s="12" t="s">
        <v>26</v>
      </c>
      <c r="E15" s="12">
        <v>47.21</v>
      </c>
      <c r="F15" s="13">
        <f t="shared" si="0"/>
        <v>7034.29</v>
      </c>
    </row>
    <row r="16" ht="27.95" customHeight="1" spans="1:6">
      <c r="A16" s="11">
        <v>15</v>
      </c>
      <c r="B16" s="11" t="s">
        <v>27</v>
      </c>
      <c r="C16" s="11">
        <v>281</v>
      </c>
      <c r="D16" s="12" t="s">
        <v>28</v>
      </c>
      <c r="E16" s="12">
        <v>47.21</v>
      </c>
      <c r="F16" s="13">
        <f t="shared" si="0"/>
        <v>13266.01</v>
      </c>
    </row>
    <row r="17" ht="27.95" customHeight="1" spans="1:6">
      <c r="A17" s="11">
        <v>16</v>
      </c>
      <c r="B17" s="11" t="s">
        <v>29</v>
      </c>
      <c r="C17" s="11">
        <v>399.03</v>
      </c>
      <c r="D17" s="12" t="s">
        <v>28</v>
      </c>
      <c r="E17" s="12">
        <v>47.21</v>
      </c>
      <c r="F17" s="13">
        <f t="shared" si="0"/>
        <v>18838.2063</v>
      </c>
    </row>
    <row r="18" s="2" customFormat="1" ht="27.95" customHeight="1" spans="1:6">
      <c r="A18" s="11">
        <v>17</v>
      </c>
      <c r="B18" s="11" t="s">
        <v>30</v>
      </c>
      <c r="C18" s="11">
        <v>127.2</v>
      </c>
      <c r="D18" s="12" t="s">
        <v>31</v>
      </c>
      <c r="E18" s="12">
        <v>47.21</v>
      </c>
      <c r="F18" s="13">
        <f t="shared" si="0"/>
        <v>6005.112</v>
      </c>
    </row>
    <row r="19" ht="27.95" customHeight="1" spans="1:6">
      <c r="A19" s="11">
        <v>18</v>
      </c>
      <c r="B19" s="11" t="s">
        <v>32</v>
      </c>
      <c r="C19" s="11">
        <v>179.6</v>
      </c>
      <c r="D19" s="12" t="s">
        <v>33</v>
      </c>
      <c r="E19" s="12">
        <v>47.21</v>
      </c>
      <c r="F19" s="13">
        <f t="shared" si="0"/>
        <v>8478.916</v>
      </c>
    </row>
    <row r="20" ht="27.95" customHeight="1" spans="1:6">
      <c r="A20" s="11">
        <v>20</v>
      </c>
      <c r="B20" s="11" t="s">
        <v>34</v>
      </c>
      <c r="C20" s="11">
        <v>102.5</v>
      </c>
      <c r="D20" s="12" t="s">
        <v>33</v>
      </c>
      <c r="E20" s="12">
        <v>47.21</v>
      </c>
      <c r="F20" s="13">
        <f t="shared" si="0"/>
        <v>4839.025</v>
      </c>
    </row>
    <row r="21" ht="27.95" customHeight="1" spans="1:6">
      <c r="A21" s="11">
        <v>22</v>
      </c>
      <c r="B21" s="11" t="s">
        <v>35</v>
      </c>
      <c r="C21" s="11">
        <v>101</v>
      </c>
      <c r="D21" s="12" t="s">
        <v>36</v>
      </c>
      <c r="E21" s="12">
        <v>47.21</v>
      </c>
      <c r="F21" s="13">
        <f t="shared" si="0"/>
        <v>4768.21</v>
      </c>
    </row>
    <row r="22" ht="27.95" customHeight="1" spans="1:6">
      <c r="A22" s="11">
        <v>23</v>
      </c>
      <c r="B22" s="11" t="s">
        <v>37</v>
      </c>
      <c r="C22" s="11">
        <v>134.5</v>
      </c>
      <c r="D22" s="12" t="s">
        <v>36</v>
      </c>
      <c r="E22" s="12">
        <v>47.21</v>
      </c>
      <c r="F22" s="13">
        <f t="shared" si="0"/>
        <v>6349.745</v>
      </c>
    </row>
    <row r="23" ht="27.95" customHeight="1" spans="1:6">
      <c r="A23" s="11">
        <v>25</v>
      </c>
      <c r="B23" s="11" t="s">
        <v>38</v>
      </c>
      <c r="C23" s="11">
        <v>135.4</v>
      </c>
      <c r="D23" s="12" t="s">
        <v>36</v>
      </c>
      <c r="E23" s="12">
        <v>47.21</v>
      </c>
      <c r="F23" s="13">
        <f t="shared" si="0"/>
        <v>6392.234</v>
      </c>
    </row>
    <row r="24" ht="27.95" customHeight="1" spans="1:6">
      <c r="A24" s="11">
        <v>27</v>
      </c>
      <c r="B24" s="11" t="s">
        <v>39</v>
      </c>
      <c r="C24" s="11">
        <v>102.3</v>
      </c>
      <c r="D24" s="12" t="s">
        <v>40</v>
      </c>
      <c r="E24" s="12">
        <v>47.21</v>
      </c>
      <c r="F24" s="13">
        <f t="shared" si="0"/>
        <v>4829.583</v>
      </c>
    </row>
    <row r="25" ht="27.95" customHeight="1" spans="1:6">
      <c r="A25" s="11">
        <v>29</v>
      </c>
      <c r="B25" s="11" t="s">
        <v>41</v>
      </c>
      <c r="C25" s="11">
        <v>304.04</v>
      </c>
      <c r="D25" s="12" t="s">
        <v>40</v>
      </c>
      <c r="E25" s="12">
        <v>47.21</v>
      </c>
      <c r="F25" s="13">
        <f t="shared" si="0"/>
        <v>14353.7284</v>
      </c>
    </row>
    <row r="26" s="2" customFormat="1" ht="27.95" customHeight="1" spans="1:6">
      <c r="A26" s="11">
        <v>30</v>
      </c>
      <c r="B26" s="11" t="s">
        <v>42</v>
      </c>
      <c r="C26" s="11">
        <v>509.3</v>
      </c>
      <c r="D26" s="12" t="s">
        <v>43</v>
      </c>
      <c r="E26" s="12">
        <v>47.21</v>
      </c>
      <c r="F26" s="13">
        <f t="shared" si="0"/>
        <v>24044.053</v>
      </c>
    </row>
    <row r="27" ht="27.95" customHeight="1" spans="1:6">
      <c r="A27" s="11">
        <v>32</v>
      </c>
      <c r="B27" s="11" t="s">
        <v>44</v>
      </c>
      <c r="C27" s="11">
        <v>349.55</v>
      </c>
      <c r="D27" s="12" t="s">
        <v>45</v>
      </c>
      <c r="E27" s="12">
        <v>47.21</v>
      </c>
      <c r="F27" s="13">
        <f t="shared" si="0"/>
        <v>16502.2555</v>
      </c>
    </row>
    <row r="28" ht="27.95" customHeight="1" spans="1:6">
      <c r="A28" s="11">
        <v>34</v>
      </c>
      <c r="B28" s="11" t="s">
        <v>46</v>
      </c>
      <c r="C28" s="11">
        <v>148.8</v>
      </c>
      <c r="D28" s="12" t="s">
        <v>47</v>
      </c>
      <c r="E28" s="12">
        <v>47.21</v>
      </c>
      <c r="F28" s="13">
        <f t="shared" si="0"/>
        <v>7024.848</v>
      </c>
    </row>
    <row r="29" ht="27.95" customHeight="1" spans="1:6">
      <c r="A29" s="11">
        <v>35</v>
      </c>
      <c r="B29" s="11" t="s">
        <v>48</v>
      </c>
      <c r="C29" s="11">
        <v>132</v>
      </c>
      <c r="D29" s="12" t="s">
        <v>47</v>
      </c>
      <c r="E29" s="12">
        <v>47.21</v>
      </c>
      <c r="F29" s="13">
        <f t="shared" si="0"/>
        <v>6231.72</v>
      </c>
    </row>
    <row r="30" ht="27.95" customHeight="1" spans="1:6">
      <c r="A30" s="11">
        <v>36</v>
      </c>
      <c r="B30" s="11" t="s">
        <v>49</v>
      </c>
      <c r="C30" s="11">
        <v>100.8</v>
      </c>
      <c r="D30" s="12" t="s">
        <v>50</v>
      </c>
      <c r="E30" s="12">
        <v>47.21</v>
      </c>
      <c r="F30" s="13">
        <f t="shared" si="0"/>
        <v>4758.768</v>
      </c>
    </row>
    <row r="31" ht="27.95" customHeight="1" spans="1:6">
      <c r="A31" s="11">
        <v>37</v>
      </c>
      <c r="B31" s="11" t="s">
        <v>51</v>
      </c>
      <c r="C31" s="11">
        <v>111</v>
      </c>
      <c r="D31" s="12" t="s">
        <v>50</v>
      </c>
      <c r="E31" s="12">
        <v>47.21</v>
      </c>
      <c r="F31" s="13">
        <f t="shared" si="0"/>
        <v>5240.31</v>
      </c>
    </row>
    <row r="32" ht="27.95" customHeight="1" spans="1:6">
      <c r="A32" s="11">
        <v>39</v>
      </c>
      <c r="B32" s="11" t="s">
        <v>52</v>
      </c>
      <c r="C32" s="11">
        <v>102.1</v>
      </c>
      <c r="D32" s="12" t="s">
        <v>50</v>
      </c>
      <c r="E32" s="12">
        <v>47.21</v>
      </c>
      <c r="F32" s="13">
        <f t="shared" si="0"/>
        <v>4820.141</v>
      </c>
    </row>
    <row r="33" ht="27.95" customHeight="1" spans="1:6">
      <c r="A33" s="11">
        <v>42</v>
      </c>
      <c r="B33" s="11" t="s">
        <v>53</v>
      </c>
      <c r="C33" s="11">
        <v>121.5</v>
      </c>
      <c r="D33" s="12" t="s">
        <v>54</v>
      </c>
      <c r="E33" s="12">
        <v>47.21</v>
      </c>
      <c r="F33" s="13">
        <f t="shared" si="0"/>
        <v>5736.015</v>
      </c>
    </row>
    <row r="34" s="3" customFormat="1" ht="27.95" customHeight="1" spans="1:6">
      <c r="A34" s="11">
        <v>43</v>
      </c>
      <c r="B34" s="11" t="s">
        <v>55</v>
      </c>
      <c r="C34" s="11">
        <v>104.07</v>
      </c>
      <c r="D34" s="12" t="s">
        <v>54</v>
      </c>
      <c r="E34" s="12">
        <v>47.21</v>
      </c>
      <c r="F34" s="13">
        <f t="shared" si="0"/>
        <v>4913.1447</v>
      </c>
    </row>
    <row r="35" ht="27.95" customHeight="1" spans="1:6">
      <c r="A35" s="11">
        <v>44</v>
      </c>
      <c r="B35" s="11" t="s">
        <v>56</v>
      </c>
      <c r="C35" s="11">
        <v>229.2</v>
      </c>
      <c r="D35" s="12" t="s">
        <v>57</v>
      </c>
      <c r="E35" s="12">
        <v>47.21</v>
      </c>
      <c r="F35" s="13">
        <f t="shared" si="0"/>
        <v>10820.532</v>
      </c>
    </row>
    <row r="36" ht="27.95" customHeight="1" spans="1:6">
      <c r="A36" s="11">
        <v>49</v>
      </c>
      <c r="B36" s="11" t="s">
        <v>58</v>
      </c>
      <c r="C36" s="11">
        <v>112.09</v>
      </c>
      <c r="D36" s="12" t="s">
        <v>59</v>
      </c>
      <c r="E36" s="12">
        <v>47.21</v>
      </c>
      <c r="F36" s="13">
        <f t="shared" si="0"/>
        <v>5291.7689</v>
      </c>
    </row>
    <row r="37" ht="27.95" customHeight="1" spans="1:6">
      <c r="A37" s="11">
        <v>50</v>
      </c>
      <c r="B37" s="11" t="s">
        <v>60</v>
      </c>
      <c r="C37" s="11">
        <v>178.36</v>
      </c>
      <c r="D37" s="12" t="s">
        <v>59</v>
      </c>
      <c r="E37" s="12">
        <v>47.21</v>
      </c>
      <c r="F37" s="13">
        <f t="shared" si="0"/>
        <v>8420.3756</v>
      </c>
    </row>
    <row r="38" s="3" customFormat="1" ht="27.95" customHeight="1" spans="1:6">
      <c r="A38" s="11">
        <v>53</v>
      </c>
      <c r="B38" s="11" t="s">
        <v>61</v>
      </c>
      <c r="C38" s="11">
        <v>123.2</v>
      </c>
      <c r="D38" s="12" t="s">
        <v>62</v>
      </c>
      <c r="E38" s="12">
        <v>47.21</v>
      </c>
      <c r="F38" s="13">
        <f t="shared" si="0"/>
        <v>5816.272</v>
      </c>
    </row>
    <row r="39" s="3" customFormat="1" ht="27.95" customHeight="1" spans="1:6">
      <c r="A39" s="11">
        <v>55</v>
      </c>
      <c r="B39" s="11" t="s">
        <v>63</v>
      </c>
      <c r="C39" s="11">
        <v>184.3</v>
      </c>
      <c r="D39" s="12" t="s">
        <v>62</v>
      </c>
      <c r="E39" s="12">
        <v>47.21</v>
      </c>
      <c r="F39" s="13">
        <f t="shared" si="0"/>
        <v>8700.803</v>
      </c>
    </row>
    <row r="40" s="3" customFormat="1" ht="27.95" customHeight="1" spans="1:6">
      <c r="A40" s="11">
        <v>56</v>
      </c>
      <c r="B40" s="11" t="s">
        <v>64</v>
      </c>
      <c r="C40" s="11">
        <v>113</v>
      </c>
      <c r="D40" s="12" t="s">
        <v>62</v>
      </c>
      <c r="E40" s="12">
        <v>47.21</v>
      </c>
      <c r="F40" s="13">
        <f t="shared" si="0"/>
        <v>5334.73</v>
      </c>
    </row>
    <row r="41" ht="27.95" customHeight="1" spans="1:6">
      <c r="A41" s="11">
        <v>57</v>
      </c>
      <c r="B41" s="11" t="s">
        <v>65</v>
      </c>
      <c r="C41" s="11">
        <v>223.4</v>
      </c>
      <c r="D41" s="12" t="s">
        <v>66</v>
      </c>
      <c r="E41" s="12">
        <v>47.21</v>
      </c>
      <c r="F41" s="13">
        <f t="shared" si="0"/>
        <v>10546.714</v>
      </c>
    </row>
    <row r="42" ht="27.95" customHeight="1" spans="1:6">
      <c r="A42" s="11">
        <v>60</v>
      </c>
      <c r="B42" s="11" t="s">
        <v>67</v>
      </c>
      <c r="C42" s="11">
        <v>283.7</v>
      </c>
      <c r="D42" s="12" t="s">
        <v>66</v>
      </c>
      <c r="E42" s="12">
        <v>47.21</v>
      </c>
      <c r="F42" s="13">
        <f t="shared" si="0"/>
        <v>13393.477</v>
      </c>
    </row>
    <row r="43" ht="27.95" customHeight="1" spans="1:6">
      <c r="A43" s="11">
        <v>61</v>
      </c>
      <c r="B43" s="11" t="s">
        <v>68</v>
      </c>
      <c r="C43" s="11">
        <v>227.3</v>
      </c>
      <c r="D43" s="12" t="s">
        <v>69</v>
      </c>
      <c r="E43" s="12">
        <v>47.21</v>
      </c>
      <c r="F43" s="13">
        <f t="shared" si="0"/>
        <v>10730.833</v>
      </c>
    </row>
    <row r="44" ht="27.95" customHeight="1" spans="1:6">
      <c r="A44" s="11">
        <v>63</v>
      </c>
      <c r="B44" s="11" t="s">
        <v>70</v>
      </c>
      <c r="C44" s="11">
        <v>102.5</v>
      </c>
      <c r="D44" s="12" t="s">
        <v>71</v>
      </c>
      <c r="E44" s="12">
        <v>47.21</v>
      </c>
      <c r="F44" s="13">
        <f t="shared" si="0"/>
        <v>4839.025</v>
      </c>
    </row>
    <row r="45" ht="27.95" customHeight="1" spans="1:6">
      <c r="A45" s="11">
        <v>64</v>
      </c>
      <c r="B45" s="11" t="s">
        <v>72</v>
      </c>
      <c r="C45" s="11">
        <v>275.3</v>
      </c>
      <c r="D45" s="12" t="s">
        <v>73</v>
      </c>
      <c r="E45" s="12">
        <v>47.21</v>
      </c>
      <c r="F45" s="13">
        <f t="shared" si="0"/>
        <v>12996.913</v>
      </c>
    </row>
    <row r="46" ht="27.95" customHeight="1" spans="1:6">
      <c r="A46" s="12" t="s">
        <v>74</v>
      </c>
      <c r="B46" s="11"/>
      <c r="C46" s="11">
        <f>SUM(C5:C45)</f>
        <v>7201.72</v>
      </c>
      <c r="D46" s="11"/>
      <c r="E46" s="11"/>
      <c r="F46" s="13">
        <f>SUM(F5:F45)</f>
        <v>339993.2012</v>
      </c>
    </row>
  </sheetData>
  <mergeCells count="7">
    <mergeCell ref="A1:F1"/>
    <mergeCell ref="A2:F2"/>
    <mergeCell ref="A3:A4"/>
    <mergeCell ref="B3:B4"/>
    <mergeCell ref="D3:D4"/>
    <mergeCell ref="E3:E4"/>
    <mergeCell ref="F3:F4"/>
  </mergeCells>
  <pageMargins left="1.41666666666667" right="0.708333333333333" top="0.747916666666667" bottom="0.747916666666667" header="0.314583333333333" footer="0.314583333333333"/>
  <pageSetup paperSize="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木子李</cp:lastModifiedBy>
  <dcterms:created xsi:type="dcterms:W3CDTF">2021-04-13T08:13:00Z</dcterms:created>
  <cp:lastPrinted>2021-07-07T03:31:00Z</cp:lastPrinted>
  <dcterms:modified xsi:type="dcterms:W3CDTF">2022-11-22T01:19:12Z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3908A8FCC53B4974BDA891B1A3A9A6F0</vt:lpwstr>
  </property>
  <property fmtid="{D5CDD505-2E9C-101B-9397-08002B2CF9AE}" pid="3" name="KSOProductBuildVer">
    <vt:lpwstr>2052-11.1.0.12763</vt:lpwstr>
  </property>
</Properties>
</file>